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 only\Desktop\WFPL\Budget\"/>
    </mc:Choice>
  </mc:AlternateContent>
  <xr:revisionPtr revIDLastSave="0" documentId="8_{DF3DD5DE-4FC6-45B1-8D12-832652065AD4}" xr6:coauthVersionLast="43" xr6:coauthVersionMax="43" xr10:uidLastSave="{00000000-0000-0000-0000-000000000000}"/>
  <bookViews>
    <workbookView xWindow="-120" yWindow="-120" windowWidth="24240" windowHeight="13140" xr2:uid="{C73D4C3C-CDB5-445F-AB00-570ED4FF4E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" i="1" l="1"/>
  <c r="C44" i="1"/>
  <c r="C45" i="1" s="1"/>
  <c r="C48" i="1" s="1"/>
  <c r="C25" i="1"/>
</calcChain>
</file>

<file path=xl/sharedStrings.xml><?xml version="1.0" encoding="utf-8"?>
<sst xmlns="http://schemas.openxmlformats.org/spreadsheetml/2006/main" count="48" uniqueCount="48">
  <si>
    <t>Wenonah Free Public Library Budget FY 2019</t>
  </si>
  <si>
    <t>REVENUE</t>
  </si>
  <si>
    <t>EXPENSES</t>
  </si>
  <si>
    <t>Acct. Interest-checking</t>
  </si>
  <si>
    <t>Acct. Interest-Savings</t>
  </si>
  <si>
    <t>B.W.Farr Estate</t>
  </si>
  <si>
    <t>Borough Aid Formula</t>
  </si>
  <si>
    <t>Dues, fines, cash receipts</t>
  </si>
  <si>
    <t>Gifts received</t>
  </si>
  <si>
    <t>State Library Aid</t>
  </si>
  <si>
    <t>Wenonah Womans Club</t>
  </si>
  <si>
    <t>Capital Reserve Balance *see overview</t>
  </si>
  <si>
    <t>Total revenue/income</t>
  </si>
  <si>
    <t>Expenses- Buildings &amp; Grounds</t>
  </si>
  <si>
    <t>Building Maintenance</t>
  </si>
  <si>
    <t>Electricity</t>
  </si>
  <si>
    <t>Exterminator</t>
  </si>
  <si>
    <t>Fire Alarm (annual maint. &amp; phone line)</t>
  </si>
  <si>
    <t>A/C &amp; Furnace Service(alternate yrs)</t>
  </si>
  <si>
    <t>Grounds</t>
  </si>
  <si>
    <t>Heating fuel</t>
  </si>
  <si>
    <t>Janitorial</t>
  </si>
  <si>
    <t>Misc.</t>
  </si>
  <si>
    <t>Capital Improvements *</t>
  </si>
  <si>
    <t>Subtotal expenses-buildings &amp; grounds</t>
  </si>
  <si>
    <t>Expenses-Operating</t>
  </si>
  <si>
    <t>Accounting</t>
  </si>
  <si>
    <t>Association dues</t>
  </si>
  <si>
    <t>Bank/Service Fees</t>
  </si>
  <si>
    <t>Books</t>
  </si>
  <si>
    <t>Computer maintenance-supplies</t>
  </si>
  <si>
    <t>Computer software agreements</t>
  </si>
  <si>
    <t>Education</t>
  </si>
  <si>
    <t>Equipment purchase</t>
  </si>
  <si>
    <t>Equipment maintenance</t>
  </si>
  <si>
    <t>Periodicals</t>
  </si>
  <si>
    <t>Board of trustee expenses (Sect/Treasure)</t>
  </si>
  <si>
    <t>Consortium fees (LOGIN, OverDrive)</t>
  </si>
  <si>
    <t>Special programs</t>
  </si>
  <si>
    <t>Supplies (librarian &amp; computer)</t>
  </si>
  <si>
    <t>Telephone</t>
  </si>
  <si>
    <t>Treasurer Bond</t>
  </si>
  <si>
    <t>Video/DVDs</t>
  </si>
  <si>
    <t>Subtotal operating expenses</t>
  </si>
  <si>
    <r>
      <rPr>
        <b/>
        <sz val="11"/>
        <rFont val="Arial"/>
        <family val="2"/>
      </rPr>
      <t>All Operating Expenses</t>
    </r>
    <r>
      <rPr>
        <sz val="11"/>
        <rFont val="Arial"/>
        <family val="2"/>
      </rPr>
      <t>-          w/o capital exp</t>
    </r>
  </si>
  <si>
    <t>Salary &amp; Wage expenses</t>
  </si>
  <si>
    <t>Total Disbursement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</si>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</sst>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7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7" fontId="2" fillId="0" borderId="0" xfId="0" applyNumberFormat="1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7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AE57-5A0D-47DD-B16F-5A55B98AA9A2}">
  <dimension ref="A1:C50"/>
  <sheetViews>
    <sheetView tabSelected="1" workbookViewId="0">
      <selection sqref="A1:C50"/>
    </sheetView>
  </sheetViews>
  <sheetFormatPr defaultRowHeight="15" x14ac:dyDescent="0.25"/>
  <cols>
    <col min="1" max="1" width="27.85546875" bestFit="1" customWidth="1"/>
    <col min="2" max="2" width="11.85546875" bestFit="1" customWidth="1"/>
    <col min="3" max="3" width="12.28515625" bestFit="1" customWidth="1"/>
  </cols>
  <sheetData>
    <row r="1" spans="1:3" ht="30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/>
      <c r="B2" s="2"/>
      <c r="C2" s="3"/>
    </row>
    <row r="3" spans="1:3" x14ac:dyDescent="0.25">
      <c r="A3" s="4" t="s">
        <v>3</v>
      </c>
      <c r="B3" s="5">
        <v>0</v>
      </c>
      <c r="C3" s="3"/>
    </row>
    <row r="4" spans="1:3" x14ac:dyDescent="0.25">
      <c r="A4" s="4" t="s">
        <v>4</v>
      </c>
      <c r="B4" s="5">
        <v>0</v>
      </c>
      <c r="C4" s="3"/>
    </row>
    <row r="5" spans="1:3" x14ac:dyDescent="0.25">
      <c r="A5" s="4" t="s">
        <v>5</v>
      </c>
      <c r="B5" s="5">
        <v>0</v>
      </c>
      <c r="C5" s="3"/>
    </row>
    <row r="6" spans="1:3" x14ac:dyDescent="0.25">
      <c r="A6" s="4" t="s">
        <v>6</v>
      </c>
      <c r="B6" s="5">
        <v>74373</v>
      </c>
      <c r="C6" s="3"/>
    </row>
    <row r="7" spans="1:3" x14ac:dyDescent="0.25">
      <c r="A7" s="4" t="s">
        <v>7</v>
      </c>
      <c r="B7" s="5">
        <v>1000</v>
      </c>
      <c r="C7" s="3"/>
    </row>
    <row r="8" spans="1:3" x14ac:dyDescent="0.25">
      <c r="A8" s="4" t="s">
        <v>8</v>
      </c>
      <c r="B8" s="5">
        <v>300</v>
      </c>
      <c r="C8" s="3"/>
    </row>
    <row r="9" spans="1:3" x14ac:dyDescent="0.25">
      <c r="A9" s="4" t="s">
        <v>9</v>
      </c>
      <c r="B9" s="5">
        <v>798</v>
      </c>
      <c r="C9" s="3"/>
    </row>
    <row r="10" spans="1:3" x14ac:dyDescent="0.25">
      <c r="A10" s="4" t="s">
        <v>10</v>
      </c>
      <c r="B10" s="5">
        <v>100</v>
      </c>
      <c r="C10" s="3"/>
    </row>
    <row r="11" spans="1:3" ht="28.5" x14ac:dyDescent="0.25">
      <c r="A11" s="6" t="s">
        <v>11</v>
      </c>
      <c r="B11" s="5">
        <v>13203.12</v>
      </c>
      <c r="C11" s="3"/>
    </row>
    <row r="12" spans="1:3" x14ac:dyDescent="0.25">
      <c r="A12" s="4" t="s">
        <v>12</v>
      </c>
      <c r="B12" s="5"/>
      <c r="C12" s="3"/>
    </row>
    <row r="13" spans="1:3" x14ac:dyDescent="0.25">
      <c r="A13" s="4"/>
      <c r="B13" s="2"/>
      <c r="C13" s="3"/>
    </row>
    <row r="14" spans="1:3" ht="30" x14ac:dyDescent="0.25">
      <c r="A14" s="1" t="s">
        <v>13</v>
      </c>
      <c r="B14" s="2"/>
      <c r="C14" s="3"/>
    </row>
    <row r="15" spans="1:3" x14ac:dyDescent="0.25">
      <c r="A15" s="4" t="s">
        <v>14</v>
      </c>
      <c r="B15" s="2"/>
      <c r="C15" s="3">
        <v>3000</v>
      </c>
    </row>
    <row r="16" spans="1:3" x14ac:dyDescent="0.25">
      <c r="A16" s="4" t="s">
        <v>15</v>
      </c>
      <c r="B16" s="2"/>
      <c r="C16" s="3">
        <v>3000</v>
      </c>
    </row>
    <row r="17" spans="1:3" x14ac:dyDescent="0.25">
      <c r="A17" s="4" t="s">
        <v>16</v>
      </c>
      <c r="B17" s="2"/>
      <c r="C17" s="3">
        <v>500</v>
      </c>
    </row>
    <row r="18" spans="1:3" ht="28.5" x14ac:dyDescent="0.25">
      <c r="A18" s="4" t="s">
        <v>17</v>
      </c>
      <c r="B18" s="2"/>
      <c r="C18" s="3">
        <v>850</v>
      </c>
    </row>
    <row r="19" spans="1:3" ht="28.5" x14ac:dyDescent="0.25">
      <c r="A19" s="4" t="s">
        <v>18</v>
      </c>
      <c r="B19" s="2"/>
      <c r="C19" s="3">
        <v>400</v>
      </c>
    </row>
    <row r="20" spans="1:3" x14ac:dyDescent="0.25">
      <c r="A20" s="4" t="s">
        <v>19</v>
      </c>
      <c r="B20" s="2"/>
      <c r="C20" s="3">
        <v>2500</v>
      </c>
    </row>
    <row r="21" spans="1:3" x14ac:dyDescent="0.25">
      <c r="A21" s="4" t="s">
        <v>20</v>
      </c>
      <c r="B21" s="2"/>
      <c r="C21" s="3">
        <v>2500</v>
      </c>
    </row>
    <row r="22" spans="1:3" x14ac:dyDescent="0.25">
      <c r="A22" s="4" t="s">
        <v>21</v>
      </c>
      <c r="B22" s="2"/>
      <c r="C22" s="3">
        <v>1500</v>
      </c>
    </row>
    <row r="23" spans="1:3" x14ac:dyDescent="0.25">
      <c r="A23" s="4" t="s">
        <v>22</v>
      </c>
      <c r="B23" s="2"/>
      <c r="C23" s="3"/>
    </row>
    <row r="24" spans="1:3" x14ac:dyDescent="0.25">
      <c r="A24" s="7" t="s">
        <v>23</v>
      </c>
      <c r="B24" s="2"/>
      <c r="C24" s="3">
        <v>13203.12</v>
      </c>
    </row>
    <row r="25" spans="1:3" ht="28.5" x14ac:dyDescent="0.25">
      <c r="A25" s="6" t="s">
        <v>24</v>
      </c>
      <c r="B25" s="2"/>
      <c r="C25" s="8">
        <f>SUM(C15:C23)</f>
        <v>14250</v>
      </c>
    </row>
    <row r="26" spans="1:3" x14ac:dyDescent="0.25">
      <c r="A26" s="1" t="s">
        <v>25</v>
      </c>
      <c r="B26" s="2"/>
      <c r="C26" s="3"/>
    </row>
    <row r="27" spans="1:3" x14ac:dyDescent="0.25">
      <c r="A27" s="9" t="s">
        <v>26</v>
      </c>
      <c r="B27" s="2"/>
      <c r="C27" s="3">
        <v>1350</v>
      </c>
    </row>
    <row r="28" spans="1:3" x14ac:dyDescent="0.25">
      <c r="A28" s="4" t="s">
        <v>27</v>
      </c>
      <c r="B28" s="2"/>
      <c r="C28" s="3">
        <v>100</v>
      </c>
    </row>
    <row r="29" spans="1:3" x14ac:dyDescent="0.25">
      <c r="A29" s="4" t="s">
        <v>28</v>
      </c>
      <c r="B29" s="2"/>
      <c r="C29" s="3">
        <v>50</v>
      </c>
    </row>
    <row r="30" spans="1:3" x14ac:dyDescent="0.25">
      <c r="A30" s="4" t="s">
        <v>29</v>
      </c>
      <c r="B30" s="2"/>
      <c r="C30" s="3">
        <v>6171</v>
      </c>
    </row>
    <row r="31" spans="1:3" ht="28.5" x14ac:dyDescent="0.25">
      <c r="A31" s="4" t="s">
        <v>30</v>
      </c>
      <c r="B31" s="2"/>
      <c r="C31" s="3">
        <v>500</v>
      </c>
    </row>
    <row r="32" spans="1:3" ht="28.5" x14ac:dyDescent="0.25">
      <c r="A32" s="4" t="s">
        <v>31</v>
      </c>
      <c r="B32" s="2"/>
      <c r="C32" s="3">
        <v>850</v>
      </c>
    </row>
    <row r="33" spans="1:3" x14ac:dyDescent="0.25">
      <c r="A33" s="9" t="s">
        <v>32</v>
      </c>
      <c r="B33" s="2"/>
      <c r="C33" s="3">
        <v>100</v>
      </c>
    </row>
    <row r="34" spans="1:3" x14ac:dyDescent="0.25">
      <c r="A34" s="4" t="s">
        <v>33</v>
      </c>
      <c r="B34" s="2"/>
      <c r="C34" s="3">
        <v>500</v>
      </c>
    </row>
    <row r="35" spans="1:3" x14ac:dyDescent="0.25">
      <c r="A35" s="4" t="s">
        <v>34</v>
      </c>
      <c r="B35" s="2"/>
      <c r="C35" s="3">
        <v>500</v>
      </c>
    </row>
    <row r="36" spans="1:3" x14ac:dyDescent="0.25">
      <c r="A36" s="4" t="s">
        <v>35</v>
      </c>
      <c r="B36" s="2"/>
      <c r="C36" s="3">
        <v>800</v>
      </c>
    </row>
    <row r="37" spans="1:3" ht="28.5" x14ac:dyDescent="0.25">
      <c r="A37" s="4" t="s">
        <v>36</v>
      </c>
      <c r="B37" s="2"/>
      <c r="C37" s="3">
        <v>150</v>
      </c>
    </row>
    <row r="38" spans="1:3" ht="28.5" x14ac:dyDescent="0.25">
      <c r="A38" s="6" t="s">
        <v>37</v>
      </c>
      <c r="B38" s="2"/>
      <c r="C38" s="3">
        <v>3500</v>
      </c>
    </row>
    <row r="39" spans="1:3" x14ac:dyDescent="0.25">
      <c r="A39" s="4" t="s">
        <v>38</v>
      </c>
      <c r="B39" s="2"/>
      <c r="C39" s="3">
        <v>2000</v>
      </c>
    </row>
    <row r="40" spans="1:3" ht="28.5" x14ac:dyDescent="0.25">
      <c r="A40" s="4" t="s">
        <v>39</v>
      </c>
      <c r="B40" s="2"/>
      <c r="C40" s="3">
        <v>500</v>
      </c>
    </row>
    <row r="41" spans="1:3" x14ac:dyDescent="0.25">
      <c r="A41" s="4" t="s">
        <v>40</v>
      </c>
      <c r="B41" s="2"/>
      <c r="C41" s="3">
        <v>1000</v>
      </c>
    </row>
    <row r="42" spans="1:3" x14ac:dyDescent="0.25">
      <c r="A42" s="4" t="s">
        <v>41</v>
      </c>
      <c r="B42" s="2"/>
      <c r="C42" s="3">
        <v>250</v>
      </c>
    </row>
    <row r="43" spans="1:3" x14ac:dyDescent="0.25">
      <c r="A43" s="4" t="s">
        <v>42</v>
      </c>
      <c r="B43" s="2"/>
      <c r="C43" s="3">
        <v>1000</v>
      </c>
    </row>
    <row r="44" spans="1:3" x14ac:dyDescent="0.25">
      <c r="A44" s="9" t="s">
        <v>43</v>
      </c>
      <c r="B44" s="2"/>
      <c r="C44" s="3">
        <f>SUM(C27:C43)</f>
        <v>19321</v>
      </c>
    </row>
    <row r="45" spans="1:3" ht="29.25" x14ac:dyDescent="0.25">
      <c r="A45" s="4" t="s">
        <v>44</v>
      </c>
      <c r="B45" s="2"/>
      <c r="C45" s="3">
        <f>SUM(C25,C44)</f>
        <v>33571</v>
      </c>
    </row>
    <row r="46" spans="1:3" x14ac:dyDescent="0.25">
      <c r="A46" s="1" t="s">
        <v>45</v>
      </c>
      <c r="B46" s="2"/>
      <c r="C46" s="3">
        <v>43000</v>
      </c>
    </row>
    <row r="47" spans="1:3" x14ac:dyDescent="0.25">
      <c r="A47" s="1"/>
      <c r="B47" s="2"/>
      <c r="C47" s="3"/>
    </row>
    <row r="48" spans="1:3" x14ac:dyDescent="0.25">
      <c r="A48" s="4" t="s">
        <v>46</v>
      </c>
      <c r="B48" s="2"/>
      <c r="C48" s="3">
        <f>SUM(C45,C46)</f>
        <v>76571</v>
      </c>
    </row>
    <row r="49" spans="1:3" x14ac:dyDescent="0.25">
      <c r="A49" s="4" t="s">
        <v>47</v>
      </c>
      <c r="B49" s="5">
        <f>SUM(B3:B10)</f>
        <v>76571</v>
      </c>
      <c r="C49" s="3"/>
    </row>
    <row r="50" spans="1:3" x14ac:dyDescent="0.25">
      <c r="A50" s="10"/>
      <c r="B50" s="11"/>
      <c r="C5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only</dc:creator>
  <cp:lastModifiedBy>Staff only</cp:lastModifiedBy>
  <dcterms:created xsi:type="dcterms:W3CDTF">2019-08-21T19:20:28Z</dcterms:created>
  <dcterms:modified xsi:type="dcterms:W3CDTF">2019-08-21T19:21:20Z</dcterms:modified>
</cp:coreProperties>
</file>